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2018" sheetId="1" r:id="rId1"/>
  </sheets>
  <definedNames>
    <definedName name="_xlnm.Print_Area" localSheetId="0">'2018'!$A$1:$U$23</definedName>
  </definedNames>
  <calcPr fullCalcOnLoad="1"/>
</workbook>
</file>

<file path=xl/sharedStrings.xml><?xml version="1.0" encoding="utf-8"?>
<sst xmlns="http://schemas.openxmlformats.org/spreadsheetml/2006/main" count="48" uniqueCount="29">
  <si>
    <t>шундан</t>
  </si>
  <si>
    <t>ЖАМИ</t>
  </si>
  <si>
    <t>Андижон вилояти</t>
  </si>
  <si>
    <t>Бухоро вилояти</t>
  </si>
  <si>
    <t>Жиззах вилояти</t>
  </si>
  <si>
    <t>Қашқадарё вилояти</t>
  </si>
  <si>
    <t>Қорақалпоғистон Р.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</si>
  <si>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</si>
  <si>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</si>
  <si>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</si>
  <si>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</si>
  <si>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</si>
  <si>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</si>
  <si>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шаҳри</t>
  </si>
  <si>
    <t>Фарғона вилояти</t>
  </si>
  <si>
    <t>Хоразм вилояти</t>
  </si>
  <si>
    <t>Ҳудудлар</t>
  </si>
  <si>
    <t>№</t>
  </si>
  <si>
    <t xml:space="preserve">қаноатлан-тирилган ишлар </t>
  </si>
  <si>
    <t xml:space="preserve">рад этилган ишлар </t>
  </si>
  <si>
    <t>кўрмасдан қолди-рилган ишлар</t>
  </si>
  <si>
    <t>Фуқаролик ишлари бўйича судларда кўрилган ишлар</t>
  </si>
  <si>
    <t>Иқтисодий судларда кўрилган ишлар</t>
  </si>
  <si>
    <t>Маъмурий судларда кўрилган ишлар</t>
  </si>
  <si>
    <t>иш юритиш туга-тилган ишлар</t>
  </si>
  <si>
    <t/>
  </si>
  <si>
    <t>Жами кўрилган ишлар</t>
  </si>
  <si>
    <t>Республика биринчи инстанция судлари томонидан 2018 йил мобайнида ерга оид ҳуқуқий муносабатлардан келиб чиққан низолар бўйича кўрилган ишлар юзасидан статистик маълумот</t>
  </si>
  <si>
    <t>01.01.2018й. - 31.12.2018й.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</si>
</sst>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99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left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3" fontId="3" fillId="0" borderId="20" xfId="0" applyNumberFormat="1" applyFont="1" applyFill="1" applyBorder="1" applyAlignment="1" applyProtection="1">
      <alignment horizontal="center" vertical="center" wrapText="1"/>
      <protection/>
    </xf>
    <xf numFmtId="3" fontId="3" fillId="0" borderId="21" xfId="0" applyNumberFormat="1" applyFont="1" applyFill="1" applyBorder="1" applyAlignment="1" applyProtection="1">
      <alignment horizontal="center" vertical="center" wrapText="1"/>
      <protection/>
    </xf>
    <xf numFmtId="3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>
      <alignment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SheetLayoutView="85" zoomScalePageLayoutView="0" workbookViewId="0" topLeftCell="A1">
      <selection activeCell="O21" sqref="O21"/>
    </sheetView>
  </sheetViews>
  <sheetFormatPr defaultColWidth="9.140625" defaultRowHeight="12.75"/>
  <cols>
    <col min="1" max="1" width="3.8515625" style="2" customWidth="1"/>
    <col min="2" max="2" width="19.00390625" style="2" customWidth="1"/>
    <col min="3" max="3" width="11.421875" style="2" customWidth="1"/>
    <col min="4" max="4" width="0.5625" style="2" customWidth="1"/>
    <col min="5" max="5" width="13.00390625" style="2" customWidth="1"/>
    <col min="6" max="6" width="8.421875" style="2" customWidth="1"/>
    <col min="7" max="7" width="7.140625" style="2" customWidth="1"/>
    <col min="8" max="8" width="8.7109375" style="2" customWidth="1"/>
    <col min="9" max="9" width="8.140625" style="2" customWidth="1"/>
    <col min="10" max="10" width="0.71875" style="2" customWidth="1"/>
    <col min="11" max="11" width="13.00390625" style="2" customWidth="1"/>
    <col min="12" max="12" width="8.28125" style="2" customWidth="1"/>
    <col min="13" max="13" width="6.8515625" style="2" customWidth="1"/>
    <col min="14" max="14" width="8.8515625" style="2" customWidth="1"/>
    <col min="15" max="15" width="7.8515625" style="2" customWidth="1"/>
    <col min="16" max="16" width="0.71875" style="2" customWidth="1"/>
    <col min="17" max="17" width="11.7109375" style="2" customWidth="1"/>
    <col min="18" max="18" width="7.8515625" style="2" customWidth="1"/>
    <col min="19" max="19" width="7.28125" style="2" customWidth="1"/>
    <col min="20" max="20" width="8.8515625" style="2" customWidth="1"/>
    <col min="21" max="21" width="8.28125" style="2" customWidth="1"/>
    <col min="22" max="22" width="3.421875" style="2" customWidth="1"/>
    <col min="23" max="16384" width="9.140625" style="2" customWidth="1"/>
  </cols>
  <sheetData>
    <row r="1" spans="1:22" ht="39" customHeight="1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"/>
    </row>
    <row r="2" spans="1:22" ht="16.5" customHeight="1" thickBot="1">
      <c r="A2" s="10"/>
      <c r="B2" s="19" t="s">
        <v>28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"/>
    </row>
    <row r="3" spans="1:22" ht="27" customHeight="1" thickBot="1">
      <c r="A3" s="21" t="s">
        <v>17</v>
      </c>
      <c r="B3" s="22" t="s">
        <v>16</v>
      </c>
      <c r="C3" s="23" t="s">
        <v>26</v>
      </c>
      <c r="D3" s="24"/>
      <c r="E3" s="25" t="s">
        <v>0</v>
      </c>
      <c r="F3" s="26"/>
      <c r="G3" s="26"/>
      <c r="H3" s="26"/>
      <c r="I3" s="26"/>
      <c r="J3" s="27"/>
      <c r="K3" s="26"/>
      <c r="L3" s="26"/>
      <c r="M3" s="26"/>
      <c r="N3" s="26"/>
      <c r="O3" s="26"/>
      <c r="P3" s="27"/>
      <c r="Q3" s="26"/>
      <c r="R3" s="26"/>
      <c r="S3" s="26"/>
      <c r="T3" s="26"/>
      <c r="U3" s="28"/>
      <c r="V3" s="1"/>
    </row>
    <row r="4" spans="1:22" ht="19.5" customHeight="1">
      <c r="A4" s="29"/>
      <c r="B4" s="30"/>
      <c r="C4" s="31"/>
      <c r="D4" s="32"/>
      <c r="E4" s="33" t="s">
        <v>21</v>
      </c>
      <c r="F4" s="34" t="s">
        <v>0</v>
      </c>
      <c r="G4" s="34"/>
      <c r="H4" s="34"/>
      <c r="I4" s="35"/>
      <c r="J4" s="32"/>
      <c r="K4" s="33" t="s">
        <v>22</v>
      </c>
      <c r="L4" s="34" t="s">
        <v>0</v>
      </c>
      <c r="M4" s="34"/>
      <c r="N4" s="34"/>
      <c r="O4" s="35"/>
      <c r="P4" s="32"/>
      <c r="Q4" s="33" t="s">
        <v>23</v>
      </c>
      <c r="R4" s="34" t="s">
        <v>0</v>
      </c>
      <c r="S4" s="34"/>
      <c r="T4" s="34"/>
      <c r="U4" s="35"/>
      <c r="V4" s="1"/>
    </row>
    <row r="5" spans="1:22" ht="68.25" customHeight="1">
      <c r="A5" s="29"/>
      <c r="B5" s="30"/>
      <c r="C5" s="31"/>
      <c r="D5" s="36"/>
      <c r="E5" s="37"/>
      <c r="F5" s="38" t="s">
        <v>18</v>
      </c>
      <c r="G5" s="38" t="s">
        <v>19</v>
      </c>
      <c r="H5" s="38" t="s">
        <v>20</v>
      </c>
      <c r="I5" s="39" t="s">
        <v>24</v>
      </c>
      <c r="J5" s="36"/>
      <c r="K5" s="37"/>
      <c r="L5" s="38" t="s">
        <v>18</v>
      </c>
      <c r="M5" s="38" t="s">
        <v>19</v>
      </c>
      <c r="N5" s="38" t="s">
        <v>20</v>
      </c>
      <c r="O5" s="39" t="s">
        <v>24</v>
      </c>
      <c r="P5" s="36"/>
      <c r="Q5" s="37"/>
      <c r="R5" s="38" t="s">
        <v>18</v>
      </c>
      <c r="S5" s="38" t="s">
        <v>19</v>
      </c>
      <c r="T5" s="38" t="s">
        <v>20</v>
      </c>
      <c r="U5" s="39" t="s">
        <v>24</v>
      </c>
      <c r="V5" s="1"/>
    </row>
    <row r="6" spans="1:22" ht="12" customHeight="1">
      <c r="A6" s="29"/>
      <c r="B6" s="30"/>
      <c r="C6" s="31"/>
      <c r="D6" s="40"/>
      <c r="E6" s="41">
        <v>1</v>
      </c>
      <c r="F6" s="42">
        <v>2</v>
      </c>
      <c r="G6" s="42">
        <v>3</v>
      </c>
      <c r="H6" s="42">
        <v>4</v>
      </c>
      <c r="I6" s="43">
        <v>5</v>
      </c>
      <c r="J6" s="40"/>
      <c r="K6" s="41">
        <v>1</v>
      </c>
      <c r="L6" s="42">
        <v>2</v>
      </c>
      <c r="M6" s="42">
        <v>3</v>
      </c>
      <c r="N6" s="42">
        <v>4</v>
      </c>
      <c r="O6" s="43">
        <v>5</v>
      </c>
      <c r="P6" s="40"/>
      <c r="Q6" s="41">
        <v>1</v>
      </c>
      <c r="R6" s="42">
        <v>2</v>
      </c>
      <c r="S6" s="42">
        <v>3</v>
      </c>
      <c r="T6" s="42">
        <v>4</v>
      </c>
      <c r="U6" s="43">
        <v>5</v>
      </c>
      <c r="V6" s="1"/>
    </row>
    <row r="7" spans="1:22" ht="24" customHeight="1">
      <c r="A7" s="7">
        <v>1</v>
      </c>
      <c r="B7" s="14" t="s">
        <v>2</v>
      </c>
      <c r="C7" s="15">
        <f>SUM(E7+K7+Q7)</f>
        <v>123</v>
      </c>
      <c r="D7" s="4"/>
      <c r="E7" s="11">
        <v>91</v>
      </c>
      <c r="F7" s="12">
        <v>51</v>
      </c>
      <c r="G7" s="12">
        <v>24</v>
      </c>
      <c r="H7" s="12">
        <v>7</v>
      </c>
      <c r="I7" s="13">
        <v>9</v>
      </c>
      <c r="J7" s="4"/>
      <c r="K7" s="8">
        <v>9</v>
      </c>
      <c r="L7" s="3">
        <v>6</v>
      </c>
      <c r="M7" s="3" t="s">
        <v>25</v>
      </c>
      <c r="N7" s="3">
        <v>3</v>
      </c>
      <c r="O7" s="9" t="s">
        <v>25</v>
      </c>
      <c r="P7" s="4"/>
      <c r="Q7" s="8">
        <v>23</v>
      </c>
      <c r="R7" s="3">
        <v>11</v>
      </c>
      <c r="S7" s="3">
        <v>8</v>
      </c>
      <c r="T7" s="3">
        <v>3</v>
      </c>
      <c r="U7" s="9">
        <v>1</v>
      </c>
      <c r="V7" s="1"/>
    </row>
    <row r="8" spans="1:22" ht="24" customHeight="1">
      <c r="A8" s="7">
        <v>2</v>
      </c>
      <c r="B8" s="14" t="s">
        <v>3</v>
      </c>
      <c r="C8" s="15">
        <f aca="true" t="shared" si="0" ref="C8:C20">SUM(E8+K8+Q8)</f>
        <v>367</v>
      </c>
      <c r="D8" s="4"/>
      <c r="E8" s="11">
        <v>322</v>
      </c>
      <c r="F8" s="12">
        <v>289</v>
      </c>
      <c r="G8" s="12">
        <v>10</v>
      </c>
      <c r="H8" s="12">
        <v>13</v>
      </c>
      <c r="I8" s="13">
        <v>10</v>
      </c>
      <c r="J8" s="4"/>
      <c r="K8" s="8">
        <v>21</v>
      </c>
      <c r="L8" s="3">
        <v>10</v>
      </c>
      <c r="M8" s="3">
        <v>4</v>
      </c>
      <c r="N8" s="3">
        <v>5</v>
      </c>
      <c r="O8" s="9">
        <v>2</v>
      </c>
      <c r="P8" s="4"/>
      <c r="Q8" s="8">
        <v>24</v>
      </c>
      <c r="R8" s="3">
        <v>9</v>
      </c>
      <c r="S8" s="3">
        <v>11</v>
      </c>
      <c r="T8" s="3">
        <v>1</v>
      </c>
      <c r="U8" s="9">
        <v>3</v>
      </c>
      <c r="V8" s="1"/>
    </row>
    <row r="9" spans="1:22" ht="24" customHeight="1">
      <c r="A9" s="7">
        <v>3</v>
      </c>
      <c r="B9" s="14" t="s">
        <v>4</v>
      </c>
      <c r="C9" s="15">
        <f t="shared" si="0"/>
        <v>93</v>
      </c>
      <c r="D9" s="4"/>
      <c r="E9" s="11">
        <v>46</v>
      </c>
      <c r="F9" s="12">
        <v>25</v>
      </c>
      <c r="G9" s="12">
        <v>14</v>
      </c>
      <c r="H9" s="12">
        <v>4</v>
      </c>
      <c r="I9" s="13">
        <v>3</v>
      </c>
      <c r="J9" s="4"/>
      <c r="K9" s="8">
        <v>24</v>
      </c>
      <c r="L9" s="3">
        <v>23</v>
      </c>
      <c r="M9" s="3" t="s">
        <v>25</v>
      </c>
      <c r="N9" s="3">
        <v>1</v>
      </c>
      <c r="O9" s="9" t="s">
        <v>25</v>
      </c>
      <c r="P9" s="4"/>
      <c r="Q9" s="8">
        <v>23</v>
      </c>
      <c r="R9" s="3">
        <v>8</v>
      </c>
      <c r="S9" s="3">
        <v>9</v>
      </c>
      <c r="T9" s="3">
        <v>2</v>
      </c>
      <c r="U9" s="9">
        <v>4</v>
      </c>
      <c r="V9" s="1"/>
    </row>
    <row r="10" spans="1:22" ht="24" customHeight="1">
      <c r="A10" s="7">
        <v>4</v>
      </c>
      <c r="B10" s="14" t="s">
        <v>5</v>
      </c>
      <c r="C10" s="15">
        <f t="shared" si="0"/>
        <v>237</v>
      </c>
      <c r="D10" s="5"/>
      <c r="E10" s="11">
        <v>146</v>
      </c>
      <c r="F10" s="12">
        <v>68</v>
      </c>
      <c r="G10" s="12">
        <v>34</v>
      </c>
      <c r="H10" s="12">
        <v>29</v>
      </c>
      <c r="I10" s="13">
        <v>15</v>
      </c>
      <c r="J10" s="5"/>
      <c r="K10" s="8">
        <v>47</v>
      </c>
      <c r="L10" s="3">
        <v>41</v>
      </c>
      <c r="M10" s="3">
        <v>3</v>
      </c>
      <c r="N10" s="3">
        <v>1</v>
      </c>
      <c r="O10" s="9">
        <v>2</v>
      </c>
      <c r="P10" s="5"/>
      <c r="Q10" s="8">
        <v>44</v>
      </c>
      <c r="R10" s="3">
        <v>18</v>
      </c>
      <c r="S10" s="3">
        <v>16</v>
      </c>
      <c r="T10" s="3">
        <v>3</v>
      </c>
      <c r="U10" s="9">
        <v>7</v>
      </c>
      <c r="V10" s="1"/>
    </row>
    <row r="11" spans="1:22" ht="24" customHeight="1">
      <c r="A11" s="7">
        <v>5</v>
      </c>
      <c r="B11" s="14" t="s">
        <v>6</v>
      </c>
      <c r="C11" s="15">
        <f t="shared" si="0"/>
        <v>77</v>
      </c>
      <c r="D11" s="5"/>
      <c r="E11" s="11">
        <v>46</v>
      </c>
      <c r="F11" s="12">
        <v>24</v>
      </c>
      <c r="G11" s="12">
        <v>10</v>
      </c>
      <c r="H11" s="12">
        <v>3</v>
      </c>
      <c r="I11" s="13">
        <v>9</v>
      </c>
      <c r="J11" s="5"/>
      <c r="K11" s="8">
        <v>0</v>
      </c>
      <c r="L11" s="3"/>
      <c r="M11" s="3"/>
      <c r="N11" s="3"/>
      <c r="O11" s="9"/>
      <c r="P11" s="5"/>
      <c r="Q11" s="8">
        <v>31</v>
      </c>
      <c r="R11" s="3">
        <v>13</v>
      </c>
      <c r="S11" s="3">
        <v>11</v>
      </c>
      <c r="T11" s="3">
        <v>2</v>
      </c>
      <c r="U11" s="9">
        <v>5</v>
      </c>
      <c r="V11" s="1"/>
    </row>
    <row r="12" spans="1:22" ht="24" customHeight="1">
      <c r="A12" s="7">
        <v>6</v>
      </c>
      <c r="B12" s="14" t="s">
        <v>7</v>
      </c>
      <c r="C12" s="15">
        <f t="shared" si="0"/>
        <v>69</v>
      </c>
      <c r="D12" s="6"/>
      <c r="E12" s="11">
        <v>62</v>
      </c>
      <c r="F12" s="12">
        <v>36</v>
      </c>
      <c r="G12" s="12">
        <v>15</v>
      </c>
      <c r="H12" s="12">
        <v>8</v>
      </c>
      <c r="I12" s="13">
        <v>3</v>
      </c>
      <c r="J12" s="5"/>
      <c r="K12" s="8">
        <v>0</v>
      </c>
      <c r="L12" s="3"/>
      <c r="M12" s="3"/>
      <c r="N12" s="3"/>
      <c r="O12" s="9"/>
      <c r="P12" s="5"/>
      <c r="Q12" s="8">
        <v>7</v>
      </c>
      <c r="R12" s="3">
        <v>3</v>
      </c>
      <c r="S12" s="3">
        <v>2</v>
      </c>
      <c r="T12" s="3">
        <v>1</v>
      </c>
      <c r="U12" s="9">
        <v>1</v>
      </c>
      <c r="V12" s="1"/>
    </row>
    <row r="13" spans="1:21" ht="24" customHeight="1">
      <c r="A13" s="7">
        <v>7</v>
      </c>
      <c r="B13" s="14" t="s">
        <v>8</v>
      </c>
      <c r="C13" s="15">
        <f t="shared" si="0"/>
        <v>157</v>
      </c>
      <c r="D13" s="16"/>
      <c r="E13" s="11">
        <v>86</v>
      </c>
      <c r="F13" s="12">
        <v>43</v>
      </c>
      <c r="G13" s="12">
        <v>30</v>
      </c>
      <c r="H13" s="12">
        <v>7</v>
      </c>
      <c r="I13" s="13">
        <v>6</v>
      </c>
      <c r="J13" s="17"/>
      <c r="K13" s="8">
        <v>33</v>
      </c>
      <c r="L13" s="3">
        <v>13</v>
      </c>
      <c r="M13" s="3" t="s">
        <v>25</v>
      </c>
      <c r="N13" s="3">
        <v>20</v>
      </c>
      <c r="O13" s="9" t="s">
        <v>25</v>
      </c>
      <c r="P13" s="17"/>
      <c r="Q13" s="8">
        <v>38</v>
      </c>
      <c r="R13" s="3">
        <v>16</v>
      </c>
      <c r="S13" s="3">
        <v>11</v>
      </c>
      <c r="T13" s="3">
        <v>3</v>
      </c>
      <c r="U13" s="9">
        <v>8</v>
      </c>
    </row>
    <row r="14" spans="1:21" ht="24" customHeight="1">
      <c r="A14" s="7">
        <v>8</v>
      </c>
      <c r="B14" s="14" t="s">
        <v>9</v>
      </c>
      <c r="C14" s="15">
        <f t="shared" si="0"/>
        <v>683</v>
      </c>
      <c r="D14" s="16"/>
      <c r="E14" s="11">
        <v>617</v>
      </c>
      <c r="F14" s="12">
        <v>472</v>
      </c>
      <c r="G14" s="12">
        <v>43</v>
      </c>
      <c r="H14" s="12">
        <v>15</v>
      </c>
      <c r="I14" s="13">
        <v>87</v>
      </c>
      <c r="J14" s="17"/>
      <c r="K14" s="8">
        <v>32</v>
      </c>
      <c r="L14" s="3">
        <v>24</v>
      </c>
      <c r="M14" s="3">
        <v>7</v>
      </c>
      <c r="N14" s="3">
        <v>1</v>
      </c>
      <c r="O14" s="9" t="s">
        <v>25</v>
      </c>
      <c r="P14" s="17"/>
      <c r="Q14" s="8">
        <v>34</v>
      </c>
      <c r="R14" s="3">
        <v>14</v>
      </c>
      <c r="S14" s="3">
        <v>13</v>
      </c>
      <c r="T14" s="3">
        <v>1</v>
      </c>
      <c r="U14" s="9">
        <v>6</v>
      </c>
    </row>
    <row r="15" spans="1:21" ht="24" customHeight="1">
      <c r="A15" s="7">
        <v>9</v>
      </c>
      <c r="B15" s="14" t="s">
        <v>10</v>
      </c>
      <c r="C15" s="15">
        <f t="shared" si="0"/>
        <v>49</v>
      </c>
      <c r="D15" s="16"/>
      <c r="E15" s="11">
        <v>40</v>
      </c>
      <c r="F15" s="12">
        <v>9</v>
      </c>
      <c r="G15" s="12">
        <v>13</v>
      </c>
      <c r="H15" s="12">
        <v>8</v>
      </c>
      <c r="I15" s="13">
        <v>10</v>
      </c>
      <c r="J15" s="17"/>
      <c r="K15" s="8">
        <v>2</v>
      </c>
      <c r="L15" s="3">
        <v>2</v>
      </c>
      <c r="M15" s="3" t="s">
        <v>25</v>
      </c>
      <c r="N15" s="3"/>
      <c r="O15" s="9"/>
      <c r="P15" s="17"/>
      <c r="Q15" s="8">
        <v>7</v>
      </c>
      <c r="R15" s="3">
        <v>2</v>
      </c>
      <c r="S15" s="3">
        <v>4</v>
      </c>
      <c r="T15" s="3"/>
      <c r="U15" s="9">
        <v>1</v>
      </c>
    </row>
    <row r="16" spans="1:21" ht="24" customHeight="1">
      <c r="A16" s="7">
        <v>10</v>
      </c>
      <c r="B16" s="14" t="s">
        <v>11</v>
      </c>
      <c r="C16" s="15">
        <f t="shared" si="0"/>
        <v>405</v>
      </c>
      <c r="D16" s="16"/>
      <c r="E16" s="11">
        <v>363</v>
      </c>
      <c r="F16" s="12">
        <v>224</v>
      </c>
      <c r="G16" s="12">
        <v>54</v>
      </c>
      <c r="H16" s="12">
        <v>48</v>
      </c>
      <c r="I16" s="13">
        <v>37</v>
      </c>
      <c r="J16" s="17"/>
      <c r="K16" s="8">
        <v>10</v>
      </c>
      <c r="L16" s="3">
        <v>9</v>
      </c>
      <c r="M16" s="3">
        <v>1</v>
      </c>
      <c r="N16" s="3"/>
      <c r="O16" s="9"/>
      <c r="P16" s="17"/>
      <c r="Q16" s="8">
        <v>32</v>
      </c>
      <c r="R16" s="3">
        <v>12</v>
      </c>
      <c r="S16" s="3">
        <v>14</v>
      </c>
      <c r="T16" s="3">
        <v>1</v>
      </c>
      <c r="U16" s="9">
        <v>5</v>
      </c>
    </row>
    <row r="17" spans="1:21" ht="24" customHeight="1">
      <c r="A17" s="7">
        <v>11</v>
      </c>
      <c r="B17" s="14" t="s">
        <v>12</v>
      </c>
      <c r="C17" s="15">
        <f t="shared" si="0"/>
        <v>200</v>
      </c>
      <c r="D17" s="16"/>
      <c r="E17" s="11">
        <v>145</v>
      </c>
      <c r="F17" s="12">
        <v>87</v>
      </c>
      <c r="G17" s="12">
        <v>20</v>
      </c>
      <c r="H17" s="12">
        <v>26</v>
      </c>
      <c r="I17" s="13">
        <v>12</v>
      </c>
      <c r="J17" s="17"/>
      <c r="K17" s="8">
        <v>17</v>
      </c>
      <c r="L17" s="3">
        <v>8</v>
      </c>
      <c r="M17" s="3">
        <v>3</v>
      </c>
      <c r="N17" s="3">
        <v>3</v>
      </c>
      <c r="O17" s="9">
        <v>3</v>
      </c>
      <c r="P17" s="17"/>
      <c r="Q17" s="8">
        <v>38</v>
      </c>
      <c r="R17" s="3">
        <v>19</v>
      </c>
      <c r="S17" s="3">
        <v>12</v>
      </c>
      <c r="T17" s="3">
        <v>1</v>
      </c>
      <c r="U17" s="9">
        <v>6</v>
      </c>
    </row>
    <row r="18" spans="1:21" ht="24" customHeight="1">
      <c r="A18" s="7">
        <v>12</v>
      </c>
      <c r="B18" s="14" t="s">
        <v>13</v>
      </c>
      <c r="C18" s="15">
        <f t="shared" si="0"/>
        <v>123</v>
      </c>
      <c r="D18" s="16"/>
      <c r="E18" s="11">
        <v>89</v>
      </c>
      <c r="F18" s="12">
        <v>29</v>
      </c>
      <c r="G18" s="12">
        <v>17</v>
      </c>
      <c r="H18" s="12">
        <v>37</v>
      </c>
      <c r="I18" s="13">
        <v>6</v>
      </c>
      <c r="J18" s="17"/>
      <c r="K18" s="8">
        <v>2</v>
      </c>
      <c r="L18" s="3">
        <v>2</v>
      </c>
      <c r="M18" s="3"/>
      <c r="N18" s="3"/>
      <c r="O18" s="9"/>
      <c r="P18" s="17"/>
      <c r="Q18" s="8">
        <v>32</v>
      </c>
      <c r="R18" s="3">
        <v>14</v>
      </c>
      <c r="S18" s="3">
        <v>13</v>
      </c>
      <c r="T18" s="3">
        <v>1</v>
      </c>
      <c r="U18" s="9">
        <v>4</v>
      </c>
    </row>
    <row r="19" spans="1:21" ht="24" customHeight="1">
      <c r="A19" s="7">
        <v>13</v>
      </c>
      <c r="B19" s="14" t="s">
        <v>14</v>
      </c>
      <c r="C19" s="15">
        <f t="shared" si="0"/>
        <v>297</v>
      </c>
      <c r="D19" s="16"/>
      <c r="E19" s="11">
        <v>248</v>
      </c>
      <c r="F19" s="12">
        <v>120</v>
      </c>
      <c r="G19" s="12">
        <v>66</v>
      </c>
      <c r="H19" s="12">
        <v>33</v>
      </c>
      <c r="I19" s="13">
        <v>29</v>
      </c>
      <c r="J19" s="17"/>
      <c r="K19" s="8">
        <v>4</v>
      </c>
      <c r="L19" s="3">
        <v>4</v>
      </c>
      <c r="M19" s="3"/>
      <c r="N19" s="3"/>
      <c r="O19" s="9"/>
      <c r="P19" s="17"/>
      <c r="Q19" s="8">
        <v>45</v>
      </c>
      <c r="R19" s="3">
        <v>19</v>
      </c>
      <c r="S19" s="3">
        <v>18</v>
      </c>
      <c r="T19" s="3">
        <v>2</v>
      </c>
      <c r="U19" s="9">
        <v>6</v>
      </c>
    </row>
    <row r="20" spans="1:21" ht="24" customHeight="1">
      <c r="A20" s="7">
        <v>14</v>
      </c>
      <c r="B20" s="14" t="s">
        <v>15</v>
      </c>
      <c r="C20" s="15">
        <f t="shared" si="0"/>
        <v>145</v>
      </c>
      <c r="D20" s="16"/>
      <c r="E20" s="11">
        <v>102</v>
      </c>
      <c r="F20" s="12">
        <v>74</v>
      </c>
      <c r="G20" s="12">
        <v>13</v>
      </c>
      <c r="H20" s="12">
        <v>13</v>
      </c>
      <c r="I20" s="13">
        <v>2</v>
      </c>
      <c r="J20" s="17"/>
      <c r="K20" s="8">
        <v>2</v>
      </c>
      <c r="L20" s="3" t="s">
        <v>25</v>
      </c>
      <c r="M20" s="3">
        <v>2</v>
      </c>
      <c r="N20" s="3"/>
      <c r="O20" s="9"/>
      <c r="P20" s="17"/>
      <c r="Q20" s="8">
        <v>41</v>
      </c>
      <c r="R20" s="3">
        <v>15</v>
      </c>
      <c r="S20" s="3">
        <v>20</v>
      </c>
      <c r="T20" s="3">
        <v>1</v>
      </c>
      <c r="U20" s="9">
        <v>5</v>
      </c>
    </row>
    <row r="21" spans="1:21" ht="40.5" customHeight="1" thickBot="1">
      <c r="A21" s="44" t="s">
        <v>1</v>
      </c>
      <c r="B21" s="45"/>
      <c r="C21" s="46">
        <f>+E21+K21+Q21</f>
        <v>3025</v>
      </c>
      <c r="D21" s="47"/>
      <c r="E21" s="48">
        <v>2403</v>
      </c>
      <c r="F21" s="49">
        <v>1551</v>
      </c>
      <c r="G21" s="49">
        <v>363</v>
      </c>
      <c r="H21" s="49">
        <v>251</v>
      </c>
      <c r="I21" s="50">
        <v>238</v>
      </c>
      <c r="J21" s="51"/>
      <c r="K21" s="52">
        <v>203</v>
      </c>
      <c r="L21" s="53">
        <v>142</v>
      </c>
      <c r="M21" s="53">
        <v>20</v>
      </c>
      <c r="N21" s="53">
        <v>34</v>
      </c>
      <c r="O21" s="54">
        <v>7</v>
      </c>
      <c r="P21" s="51"/>
      <c r="Q21" s="52">
        <v>419</v>
      </c>
      <c r="R21" s="53">
        <v>173</v>
      </c>
      <c r="S21" s="53">
        <v>162</v>
      </c>
      <c r="T21" s="53">
        <v>22</v>
      </c>
      <c r="U21" s="54">
        <v>62</v>
      </c>
    </row>
    <row r="26" spans="17:21" ht="12.75">
      <c r="Q26" s="18"/>
      <c r="R26" s="18"/>
      <c r="S26" s="18"/>
      <c r="T26" s="18"/>
      <c r="U26" s="18"/>
    </row>
  </sheetData>
  <sheetProtection/>
  <mergeCells count="12">
    <mergeCell ref="C3:C6"/>
    <mergeCell ref="E3:U3"/>
    <mergeCell ref="A21:B21"/>
    <mergeCell ref="K4:K5"/>
    <mergeCell ref="L4:O4"/>
    <mergeCell ref="E4:E5"/>
    <mergeCell ref="A1:U1"/>
    <mergeCell ref="Q4:Q5"/>
    <mergeCell ref="R4:U4"/>
    <mergeCell ref="F4:I4"/>
    <mergeCell ref="B3:B6"/>
    <mergeCell ref="A3:A6"/>
  </mergeCells>
  <printOptions horizontalCentered="1"/>
  <pageMargins left="0.2755905511811024" right="0.2755905511811024" top="0.6692913385826772" bottom="0.2755905511811024" header="0.5118110236220472" footer="0.5118110236220472"/>
  <pageSetup horizontalDpi="300" verticalDpi="3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Компьютер</cp:lastModifiedBy>
  <cp:lastPrinted>2019-09-12T11:53:18Z</cp:lastPrinted>
  <dcterms:modified xsi:type="dcterms:W3CDTF">2021-01-21T06:13:31Z</dcterms:modified>
  <cp:category/>
  <cp:version/>
  <cp:contentType/>
  <cp:contentStatus/>
</cp:coreProperties>
</file>